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5" windowWidth="13020" windowHeight="8010"/>
  </bookViews>
  <sheets>
    <sheet name="Przedmiar" sheetId="1" r:id="rId1"/>
  </sheets>
  <calcPr calcId="145621"/>
</workbook>
</file>

<file path=xl/calcChain.xml><?xml version="1.0" encoding="utf-8"?>
<calcChain xmlns="http://schemas.openxmlformats.org/spreadsheetml/2006/main">
  <c r="G9" i="1" l="1"/>
  <c r="G19" i="1" s="1"/>
  <c r="G17" i="1" l="1"/>
  <c r="G16" i="1"/>
  <c r="G15" i="1"/>
  <c r="G10" i="1"/>
  <c r="G14" i="1"/>
  <c r="G13" i="1"/>
  <c r="G12" i="1"/>
  <c r="G11" i="1" l="1"/>
  <c r="G8" i="1" l="1"/>
  <c r="G18" i="1" l="1"/>
  <c r="G20" i="1" l="1"/>
  <c r="G21" i="1" s="1"/>
</calcChain>
</file>

<file path=xl/sharedStrings.xml><?xml version="1.0" encoding="utf-8"?>
<sst xmlns="http://schemas.openxmlformats.org/spreadsheetml/2006/main" count="48" uniqueCount="30">
  <si>
    <t>Lp.</t>
  </si>
  <si>
    <t>Kalkulacja indywidualna</t>
  </si>
  <si>
    <t>Opis</t>
  </si>
  <si>
    <t>Cena jednostkowa</t>
  </si>
  <si>
    <t xml:space="preserve">Ceny jednostkowe pozycji z narzutami na robociznę materiały i sprzęt (r+m+s) </t>
  </si>
  <si>
    <t xml:space="preserve">Razem </t>
  </si>
  <si>
    <t>Wartość kosztorysowa brutto:</t>
  </si>
  <si>
    <t>Stawka podatku VAT 23%:</t>
  </si>
  <si>
    <t>Szczegółowo przedmiot zamówienia okreslają warunki zawarte w SIWZ.</t>
  </si>
  <si>
    <t>Jednostka obmiaru</t>
  </si>
  <si>
    <t>Wartość netto :</t>
  </si>
  <si>
    <t>m2</t>
  </si>
  <si>
    <t>Kalkulacja</t>
  </si>
  <si>
    <t>Szacunkowa Ilość</t>
  </si>
  <si>
    <t>PRZEDMIAR ROBÓT</t>
  </si>
  <si>
    <t>Obiekt: Ścieżki parkowe na tereni Parku Lasockiego</t>
  </si>
  <si>
    <t>Element: Remont nawierzchni alejek parkowych z grysu kamiennego</t>
  </si>
  <si>
    <t>Remont nawierchni alejek parkowych na terenie Parku Lasockiego</t>
  </si>
  <si>
    <t>Dostawa i montaż drewanianych ławek parkowych</t>
  </si>
  <si>
    <t>szt.</t>
  </si>
  <si>
    <t>Dostawa i montaż drewaianych koszy na śmieci</t>
  </si>
  <si>
    <t xml:space="preserve">dostawa i montaż budek lęgowych typu D </t>
  </si>
  <si>
    <t>Dostawa i montaż tablic edukacyjnych jednostronnych</t>
  </si>
  <si>
    <t>Dostawa i montaż tablicy informacyjnej</t>
  </si>
  <si>
    <t xml:space="preserve">dostawa i montaż budek lęgowych typu A </t>
  </si>
  <si>
    <t xml:space="preserve">dostawa i montaż budek lęgowych typu A1 </t>
  </si>
  <si>
    <t>dostawa i montaż budek lęgowych dla wiewiórki</t>
  </si>
  <si>
    <t>Dostawa i ułożenie kamieni polnych</t>
  </si>
  <si>
    <t>wymiana uszkodzonych oporników drewnianych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</si>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</sst>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1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charset val="238"/>
    </font>
    <font>
      <sz val="12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sz val="10"/>
      <name val="Czcionka tekstu podstawowego"/>
      <charset val="238"/>
    </font>
    <font>
      <b/>
      <sz val="10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8">
    <xf numFmtId="0" fontId="0" fillId="0" borderId="0" xfId="0"/>
    <xf numFmtId="9" fontId="0" fillId="0" borderId="0" xfId="0" applyNumberForma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44" fontId="4" fillId="0" borderId="7" xfId="1" applyFont="1" applyBorder="1" applyAlignment="1">
      <alignment horizontal="center" vertical="center"/>
    </xf>
    <xf numFmtId="44" fontId="6" fillId="0" borderId="1" xfId="1" applyFont="1" applyBorder="1" applyAlignment="1">
      <alignment horizontal="center" vertical="center"/>
    </xf>
    <xf numFmtId="44" fontId="6" fillId="0" borderId="7" xfId="1" applyFont="1" applyBorder="1" applyAlignment="1">
      <alignment horizontal="center" vertical="center"/>
    </xf>
    <xf numFmtId="44" fontId="4" fillId="0" borderId="8" xfId="1" applyFont="1" applyBorder="1" applyAlignment="1">
      <alignment horizontal="center" vertical="center"/>
    </xf>
    <xf numFmtId="0" fontId="7" fillId="0" borderId="0" xfId="0" applyFont="1"/>
    <xf numFmtId="0" fontId="8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8" fillId="0" borderId="10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44" fontId="9" fillId="0" borderId="1" xfId="1" applyFont="1" applyBorder="1" applyAlignment="1">
      <alignment horizontal="center" vertical="center"/>
    </xf>
    <xf numFmtId="44" fontId="9" fillId="0" borderId="7" xfId="1" applyFont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zoomScale="85" zoomScaleNormal="85" workbookViewId="0">
      <selection activeCell="C10" sqref="C10"/>
    </sheetView>
  </sheetViews>
  <sheetFormatPr defaultRowHeight="14.25"/>
  <cols>
    <col min="1" max="1" width="4.875" customWidth="1"/>
    <col min="2" max="2" width="10.75" customWidth="1"/>
    <col min="3" max="3" width="31.875" customWidth="1"/>
    <col min="4" max="4" width="8.5" customWidth="1"/>
    <col min="5" max="6" width="10.625" customWidth="1"/>
    <col min="7" max="7" width="13.625" customWidth="1"/>
  </cols>
  <sheetData>
    <row r="1" spans="1:7" ht="23.25" customHeight="1">
      <c r="A1" s="15" t="s">
        <v>14</v>
      </c>
      <c r="B1" s="15"/>
      <c r="C1" s="15"/>
      <c r="D1" s="15"/>
      <c r="E1" s="15"/>
      <c r="F1" s="15"/>
      <c r="G1" s="15"/>
    </row>
    <row r="2" spans="1:7" ht="15">
      <c r="A2" s="23"/>
      <c r="B2" s="24"/>
      <c r="C2" s="24"/>
      <c r="D2" s="24"/>
      <c r="E2" s="24"/>
      <c r="F2" s="24"/>
      <c r="G2" s="24"/>
    </row>
    <row r="3" spans="1:7" ht="15">
      <c r="A3" s="25" t="s">
        <v>4</v>
      </c>
      <c r="B3" s="25"/>
      <c r="C3" s="25"/>
      <c r="D3" s="25"/>
      <c r="E3" s="25"/>
      <c r="F3" s="25"/>
      <c r="G3" s="25"/>
    </row>
    <row r="4" spans="1:7" ht="15.75" thickBot="1">
      <c r="A4" s="11"/>
      <c r="B4" s="11"/>
      <c r="C4" s="11"/>
      <c r="D4" s="11"/>
      <c r="E4" s="11"/>
      <c r="F4" s="11"/>
      <c r="G4" s="11"/>
    </row>
    <row r="5" spans="1:7" ht="23.25" customHeight="1">
      <c r="A5" s="26" t="s">
        <v>15</v>
      </c>
      <c r="B5" s="27"/>
      <c r="C5" s="27"/>
      <c r="D5" s="27"/>
      <c r="E5" s="27"/>
      <c r="F5" s="27"/>
      <c r="G5" s="28"/>
    </row>
    <row r="6" spans="1:7" ht="23.25" customHeight="1">
      <c r="A6" s="29" t="s">
        <v>16</v>
      </c>
      <c r="B6" s="30"/>
      <c r="C6" s="30"/>
      <c r="D6" s="30"/>
      <c r="E6" s="30"/>
      <c r="F6" s="30"/>
      <c r="G6" s="31"/>
    </row>
    <row r="7" spans="1:7" ht="38.450000000000003" customHeight="1">
      <c r="A7" s="12" t="s">
        <v>0</v>
      </c>
      <c r="B7" s="13" t="s">
        <v>12</v>
      </c>
      <c r="C7" s="13" t="s">
        <v>2</v>
      </c>
      <c r="D7" s="13" t="s">
        <v>9</v>
      </c>
      <c r="E7" s="13" t="s">
        <v>13</v>
      </c>
      <c r="F7" s="13" t="s">
        <v>3</v>
      </c>
      <c r="G7" s="14" t="s">
        <v>5</v>
      </c>
    </row>
    <row r="8" spans="1:7" ht="25.5">
      <c r="A8" s="4">
        <v>1</v>
      </c>
      <c r="B8" s="2" t="s">
        <v>1</v>
      </c>
      <c r="C8" s="3" t="s">
        <v>17</v>
      </c>
      <c r="D8" s="10" t="s">
        <v>11</v>
      </c>
      <c r="E8" s="10">
        <v>1300</v>
      </c>
      <c r="F8" s="6"/>
      <c r="G8" s="7">
        <f t="shared" ref="G8:G18" si="0">F8*E8</f>
        <v>0</v>
      </c>
    </row>
    <row r="9" spans="1:7" ht="25.5">
      <c r="A9" s="32">
        <v>2</v>
      </c>
      <c r="B9" s="33" t="s">
        <v>1</v>
      </c>
      <c r="C9" s="34" t="s">
        <v>28</v>
      </c>
      <c r="D9" s="35" t="s">
        <v>29</v>
      </c>
      <c r="E9" s="35">
        <v>260</v>
      </c>
      <c r="F9" s="36"/>
      <c r="G9" s="37">
        <f t="shared" ref="G9" si="1">F9*E9</f>
        <v>0</v>
      </c>
    </row>
    <row r="10" spans="1:7" ht="25.5">
      <c r="A10" s="4">
        <v>3</v>
      </c>
      <c r="B10" s="2" t="s">
        <v>1</v>
      </c>
      <c r="C10" s="3" t="s">
        <v>18</v>
      </c>
      <c r="D10" s="10" t="s">
        <v>19</v>
      </c>
      <c r="E10" s="10">
        <v>19</v>
      </c>
      <c r="F10" s="6"/>
      <c r="G10" s="7">
        <f t="shared" si="0"/>
        <v>0</v>
      </c>
    </row>
    <row r="11" spans="1:7" ht="25.5">
      <c r="A11" s="4">
        <v>4</v>
      </c>
      <c r="B11" s="2" t="s">
        <v>1</v>
      </c>
      <c r="C11" s="3" t="s">
        <v>20</v>
      </c>
      <c r="D11" s="10" t="s">
        <v>19</v>
      </c>
      <c r="E11" s="10">
        <v>14</v>
      </c>
      <c r="F11" s="6"/>
      <c r="G11" s="7">
        <f t="shared" si="0"/>
        <v>0</v>
      </c>
    </row>
    <row r="12" spans="1:7" ht="25.5">
      <c r="A12" s="4">
        <v>5</v>
      </c>
      <c r="B12" s="2" t="s">
        <v>1</v>
      </c>
      <c r="C12" s="3" t="s">
        <v>22</v>
      </c>
      <c r="D12" s="10" t="s">
        <v>19</v>
      </c>
      <c r="E12" s="10">
        <v>2</v>
      </c>
      <c r="F12" s="6"/>
      <c r="G12" s="7">
        <f t="shared" si="0"/>
        <v>0</v>
      </c>
    </row>
    <row r="13" spans="1:7" ht="25.5">
      <c r="A13" s="4">
        <v>6</v>
      </c>
      <c r="B13" s="2" t="s">
        <v>1</v>
      </c>
      <c r="C13" s="3" t="s">
        <v>23</v>
      </c>
      <c r="D13" s="10" t="s">
        <v>19</v>
      </c>
      <c r="E13" s="10">
        <v>1</v>
      </c>
      <c r="F13" s="6"/>
      <c r="G13" s="7">
        <f t="shared" si="0"/>
        <v>0</v>
      </c>
    </row>
    <row r="14" spans="1:7" ht="25.5">
      <c r="A14" s="4">
        <v>7</v>
      </c>
      <c r="B14" s="2" t="s">
        <v>1</v>
      </c>
      <c r="C14" s="3" t="s">
        <v>21</v>
      </c>
      <c r="D14" s="10" t="s">
        <v>19</v>
      </c>
      <c r="E14" s="10">
        <v>5</v>
      </c>
      <c r="F14" s="6"/>
      <c r="G14" s="7">
        <f t="shared" si="0"/>
        <v>0</v>
      </c>
    </row>
    <row r="15" spans="1:7" ht="25.5">
      <c r="A15" s="4">
        <v>8</v>
      </c>
      <c r="B15" s="2" t="s">
        <v>1</v>
      </c>
      <c r="C15" s="3" t="s">
        <v>24</v>
      </c>
      <c r="D15" s="10" t="s">
        <v>19</v>
      </c>
      <c r="E15" s="10">
        <v>6</v>
      </c>
      <c r="F15" s="6"/>
      <c r="G15" s="7">
        <f t="shared" si="0"/>
        <v>0</v>
      </c>
    </row>
    <row r="16" spans="1:7" ht="25.5">
      <c r="A16" s="4">
        <v>9</v>
      </c>
      <c r="B16" s="2" t="s">
        <v>1</v>
      </c>
      <c r="C16" s="3" t="s">
        <v>25</v>
      </c>
      <c r="D16" s="10" t="s">
        <v>19</v>
      </c>
      <c r="E16" s="10">
        <v>3</v>
      </c>
      <c r="F16" s="6"/>
      <c r="G16" s="7">
        <f t="shared" si="0"/>
        <v>0</v>
      </c>
    </row>
    <row r="17" spans="1:8" ht="25.5">
      <c r="A17" s="4">
        <v>10</v>
      </c>
      <c r="B17" s="2" t="s">
        <v>1</v>
      </c>
      <c r="C17" s="3" t="s">
        <v>26</v>
      </c>
      <c r="D17" s="10" t="s">
        <v>19</v>
      </c>
      <c r="E17" s="10">
        <v>4</v>
      </c>
      <c r="F17" s="6"/>
      <c r="G17" s="7">
        <f t="shared" si="0"/>
        <v>0</v>
      </c>
    </row>
    <row r="18" spans="1:8" ht="25.5">
      <c r="A18" s="4">
        <v>11</v>
      </c>
      <c r="B18" s="2" t="s">
        <v>1</v>
      </c>
      <c r="C18" s="3" t="s">
        <v>27</v>
      </c>
      <c r="D18" s="10" t="s">
        <v>19</v>
      </c>
      <c r="E18" s="10">
        <v>100</v>
      </c>
      <c r="F18" s="6"/>
      <c r="G18" s="7">
        <f t="shared" si="0"/>
        <v>0</v>
      </c>
    </row>
    <row r="19" spans="1:8">
      <c r="A19" s="17" t="s">
        <v>10</v>
      </c>
      <c r="B19" s="18"/>
      <c r="C19" s="18"/>
      <c r="D19" s="18"/>
      <c r="E19" s="18"/>
      <c r="F19" s="19"/>
      <c r="G19" s="5">
        <f>SUM(G8:G18)</f>
        <v>0</v>
      </c>
    </row>
    <row r="20" spans="1:8">
      <c r="A20" s="17" t="s">
        <v>7</v>
      </c>
      <c r="B20" s="18"/>
      <c r="C20" s="18"/>
      <c r="D20" s="18"/>
      <c r="E20" s="18"/>
      <c r="F20" s="19"/>
      <c r="G20" s="5">
        <f>G19*0.23</f>
        <v>0</v>
      </c>
      <c r="H20" s="1"/>
    </row>
    <row r="21" spans="1:8" ht="15" customHeight="1" thickBot="1">
      <c r="A21" s="20" t="s">
        <v>6</v>
      </c>
      <c r="B21" s="21"/>
      <c r="C21" s="21"/>
      <c r="D21" s="21"/>
      <c r="E21" s="21"/>
      <c r="F21" s="22"/>
      <c r="G21" s="8">
        <f>G20+G19</f>
        <v>0</v>
      </c>
    </row>
    <row r="22" spans="1:8">
      <c r="A22" s="9" t="s">
        <v>8</v>
      </c>
    </row>
    <row r="23" spans="1:8">
      <c r="A23" s="16"/>
      <c r="B23" s="16"/>
      <c r="C23" s="16"/>
      <c r="D23" s="16"/>
      <c r="E23" s="16"/>
      <c r="F23" s="16"/>
      <c r="G23" s="16"/>
    </row>
    <row r="24" spans="1:8">
      <c r="A24" s="16"/>
      <c r="B24" s="16"/>
      <c r="C24" s="16"/>
      <c r="D24" s="16"/>
      <c r="E24" s="16"/>
      <c r="F24" s="16"/>
      <c r="G24" s="16"/>
    </row>
    <row r="25" spans="1:8" ht="9" customHeight="1">
      <c r="A25" s="16"/>
      <c r="B25" s="16"/>
      <c r="C25" s="16"/>
      <c r="D25" s="16"/>
      <c r="E25" s="16"/>
      <c r="F25" s="16"/>
      <c r="G25" s="16"/>
    </row>
  </sheetData>
  <mergeCells count="9">
    <mergeCell ref="A1:G1"/>
    <mergeCell ref="A23:G25"/>
    <mergeCell ref="A19:F19"/>
    <mergeCell ref="A21:F21"/>
    <mergeCell ref="A20:F20"/>
    <mergeCell ref="A2:G2"/>
    <mergeCell ref="A3:G3"/>
    <mergeCell ref="A5:G5"/>
    <mergeCell ref="A6:G6"/>
  </mergeCells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Przedmiar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eniedzwiecka</dc:creator>
  <cp:lastModifiedBy>Kinga Niedźwiecka-Reszczyk</cp:lastModifiedBy>
  <cp:lastPrinted>2016-04-12T12:05:39Z</cp:lastPrinted>
  <dcterms:created xsi:type="dcterms:W3CDTF">2012-02-13T11:49:39Z</dcterms:created>
  <dcterms:modified xsi:type="dcterms:W3CDTF">2016-09-26T09:16:03Z</dcterms:modified>
</cp:coreProperties>
</file>